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<sst xmlns="http://schemas.openxmlformats.org/spreadsheetml/2006/main" count="103" uniqueCount="60">
  <si>
    <t>工事費内訳書</t>
  </si>
  <si>
    <t>住　　　　所</t>
  </si>
  <si>
    <t>商号又は名称</t>
  </si>
  <si>
    <t>代 表 者 名</t>
  </si>
  <si>
    <t>工 事 名</t>
  </si>
  <si>
    <t>Ｒ７徳土　国道４３８号　佐・下　道路改良工事（９）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</si>
  <si>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</si>
  <si>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</si>
  <si>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</si>
  <si>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</si>
  <si>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</si>
  <si>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</si>
  <si>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</si>
  <si>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</si>
  <si>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</si>
  <si>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掘削工</t>
  </si>
  <si>
    <t>掘削</t>
  </si>
  <si>
    <t>m3</t>
  </si>
  <si>
    <t>法面整形工</t>
  </si>
  <si>
    <t>法面整形(切土部)</t>
  </si>
  <si>
    <t>m2</t>
  </si>
  <si>
    <t>残土処理工</t>
  </si>
  <si>
    <t>整地</t>
  </si>
  <si>
    <t>土砂等運搬</t>
  </si>
  <si>
    <t>擁壁工</t>
  </si>
  <si>
    <t>作業土工</t>
  </si>
  <si>
    <t>床掘り(掘削)</t>
  </si>
  <si>
    <t>床掘り</t>
  </si>
  <si>
    <t>基面整正</t>
  </si>
  <si>
    <t>場所打擁壁工(構造物単位)
　1-2号</t>
  </si>
  <si>
    <t>もたれ式擁壁</t>
  </si>
  <si>
    <t>裏込砕石</t>
  </si>
  <si>
    <t>ﾍﾟｰﾗｲﾝｺﾝｸﾘｰﾄ</t>
  </si>
  <si>
    <t>場所打擁壁工(構造物単位)
　3-2号</t>
  </si>
  <si>
    <t>排水構造物工</t>
  </si>
  <si>
    <t>埋戻し</t>
  </si>
  <si>
    <t>集水桝･ﾏﾝﾎｰﾙ工</t>
  </si>
  <si>
    <t>現場打ち集水桝　
　19号</t>
  </si>
  <si>
    <t>箇所</t>
  </si>
  <si>
    <t>排水工</t>
  </si>
  <si>
    <t>小段排水</t>
  </si>
  <si>
    <t>m</t>
  </si>
  <si>
    <t>張りｺﾝｸﾘｰﾄ
　小段平張り</t>
  </si>
  <si>
    <t>道路付属施設工</t>
  </si>
  <si>
    <t>道路付属物工</t>
  </si>
  <si>
    <t>ﾌﾟﾚｷｬｽﾄ階段</t>
  </si>
  <si>
    <t>仮設工</t>
  </si>
  <si>
    <t>交通管理工</t>
  </si>
  <si>
    <t>交通誘導警備員
　A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</si>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</sst>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G11+G20+G32+G40+G43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840.0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20</v>
      </c>
      <c r="F15" s="13" t="n">
        <v>220.0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21</v>
      </c>
      <c r="D16" s="11"/>
      <c r="E16" s="12" t="s">
        <v>13</v>
      </c>
      <c r="F16" s="13" t="n">
        <v>1.0</v>
      </c>
      <c r="G16" s="15">
        <f>G17+G18+G19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22</v>
      </c>
      <c r="E17" s="12" t="s">
        <v>17</v>
      </c>
      <c r="F17" s="13" t="n">
        <v>910.0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23</v>
      </c>
      <c r="E18" s="12" t="s">
        <v>17</v>
      </c>
      <c r="F18" s="13" t="n">
        <v>900.0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17</v>
      </c>
      <c r="F19" s="13" t="n">
        <v>10.0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24</v>
      </c>
      <c r="C20" s="11"/>
      <c r="D20" s="11"/>
      <c r="E20" s="12" t="s">
        <v>13</v>
      </c>
      <c r="F20" s="13" t="n">
        <v>1.0</v>
      </c>
      <c r="G20" s="15">
        <f>G21+G25+G29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25</v>
      </c>
      <c r="D21" s="11"/>
      <c r="E21" s="12" t="s">
        <v>13</v>
      </c>
      <c r="F21" s="13" t="n">
        <v>1.0</v>
      </c>
      <c r="G21" s="15">
        <f>G22+G23+G24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26</v>
      </c>
      <c r="E22" s="12" t="s">
        <v>17</v>
      </c>
      <c r="F22" s="13" t="n">
        <v>8.0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27</v>
      </c>
      <c r="E23" s="12" t="s">
        <v>17</v>
      </c>
      <c r="F23" s="13" t="n">
        <v>70.0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28</v>
      </c>
      <c r="E24" s="12" t="s">
        <v>20</v>
      </c>
      <c r="F24" s="13" t="n">
        <v>50.0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29</v>
      </c>
      <c r="D25" s="11"/>
      <c r="E25" s="12" t="s">
        <v>13</v>
      </c>
      <c r="F25" s="13" t="n">
        <v>1.0</v>
      </c>
      <c r="G25" s="15">
        <f>G26+G27+G28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30</v>
      </c>
      <c r="E26" s="12" t="s">
        <v>17</v>
      </c>
      <c r="F26" s="13" t="n">
        <v>30.0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31</v>
      </c>
      <c r="E27" s="12" t="s">
        <v>17</v>
      </c>
      <c r="F27" s="13" t="n">
        <v>22.0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32</v>
      </c>
      <c r="E28" s="12" t="s">
        <v>17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33</v>
      </c>
      <c r="D29" s="11"/>
      <c r="E29" s="12" t="s">
        <v>13</v>
      </c>
      <c r="F29" s="13" t="n">
        <v>1.0</v>
      </c>
      <c r="G29" s="15">
        <f>G30+G31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30</v>
      </c>
      <c r="E30" s="12" t="s">
        <v>17</v>
      </c>
      <c r="F30" s="13" t="n">
        <v>177.0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31</v>
      </c>
      <c r="E31" s="12" t="s">
        <v>17</v>
      </c>
      <c r="F31" s="13" t="n">
        <v>91.0</v>
      </c>
      <c r="G31" s="16"/>
      <c r="I31" s="17" t="n">
        <v>22.0</v>
      </c>
      <c r="J31" s="18" t="n">
        <v>4.0</v>
      </c>
    </row>
    <row r="32" ht="42.0" customHeight="true">
      <c r="A32" s="10"/>
      <c r="B32" s="11" t="s">
        <v>34</v>
      </c>
      <c r="C32" s="11"/>
      <c r="D32" s="11"/>
      <c r="E32" s="12" t="s">
        <v>13</v>
      </c>
      <c r="F32" s="13" t="n">
        <v>1.0</v>
      </c>
      <c r="G32" s="15">
        <f>G33+G35+G37</f>
      </c>
      <c r="I32" s="17" t="n">
        <v>23.0</v>
      </c>
      <c r="J32" s="18" t="n">
        <v>2.0</v>
      </c>
    </row>
    <row r="33" ht="42.0" customHeight="true">
      <c r="A33" s="10"/>
      <c r="B33" s="11"/>
      <c r="C33" s="11" t="s">
        <v>25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35</v>
      </c>
      <c r="E34" s="12" t="s">
        <v>17</v>
      </c>
      <c r="F34" s="13" t="n">
        <v>6.0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 t="s">
        <v>36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37</v>
      </c>
      <c r="E36" s="12" t="s">
        <v>38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 t="s">
        <v>39</v>
      </c>
      <c r="D37" s="11"/>
      <c r="E37" s="12" t="s">
        <v>13</v>
      </c>
      <c r="F37" s="13" t="n">
        <v>1.0</v>
      </c>
      <c r="G37" s="15">
        <f>G38+G39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40</v>
      </c>
      <c r="E38" s="12" t="s">
        <v>41</v>
      </c>
      <c r="F38" s="13" t="n">
        <v>63.0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42</v>
      </c>
      <c r="E39" s="12" t="s">
        <v>20</v>
      </c>
      <c r="F39" s="13" t="n">
        <v>23.0</v>
      </c>
      <c r="G39" s="16"/>
      <c r="I39" s="17" t="n">
        <v>30.0</v>
      </c>
      <c r="J39" s="18" t="n">
        <v>4.0</v>
      </c>
    </row>
    <row r="40" ht="42.0" customHeight="true">
      <c r="A40" s="10"/>
      <c r="B40" s="11" t="s">
        <v>43</v>
      </c>
      <c r="C40" s="11"/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2.0</v>
      </c>
    </row>
    <row r="41" ht="42.0" customHeight="true">
      <c r="A41" s="10"/>
      <c r="B41" s="11"/>
      <c r="C41" s="11" t="s">
        <v>44</v>
      </c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45</v>
      </c>
      <c r="E42" s="12" t="s">
        <v>41</v>
      </c>
      <c r="F42" s="13" t="n">
        <v>19.0</v>
      </c>
      <c r="G42" s="16"/>
      <c r="I42" s="17" t="n">
        <v>33.0</v>
      </c>
      <c r="J42" s="18" t="n">
        <v>4.0</v>
      </c>
    </row>
    <row r="43" ht="42.0" customHeight="true">
      <c r="A43" s="10"/>
      <c r="B43" s="11" t="s">
        <v>46</v>
      </c>
      <c r="C43" s="11"/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2.0</v>
      </c>
    </row>
    <row r="44" ht="42.0" customHeight="true">
      <c r="A44" s="10"/>
      <c r="B44" s="11"/>
      <c r="C44" s="11" t="s">
        <v>47</v>
      </c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48</v>
      </c>
      <c r="E45" s="12" t="s">
        <v>49</v>
      </c>
      <c r="F45" s="13" t="n">
        <v>17.0</v>
      </c>
      <c r="G45" s="16"/>
      <c r="I45" s="17" t="n">
        <v>36.0</v>
      </c>
      <c r="J45" s="18" t="n">
        <v>4.0</v>
      </c>
    </row>
    <row r="46" ht="42.0" customHeight="true">
      <c r="A46" s="10" t="s">
        <v>50</v>
      </c>
      <c r="B46" s="11"/>
      <c r="C46" s="11"/>
      <c r="D46" s="11"/>
      <c r="E46" s="12" t="s">
        <v>13</v>
      </c>
      <c r="F46" s="13" t="n">
        <v>1.0</v>
      </c>
      <c r="G46" s="15">
        <f>G11+G20+G32+G40+G43</f>
      </c>
      <c r="I46" s="17" t="n">
        <v>37.0</v>
      </c>
      <c r="J46" s="18" t="n">
        <v>20.0</v>
      </c>
    </row>
    <row r="47" ht="42.0" customHeight="true">
      <c r="A47" s="10" t="s">
        <v>51</v>
      </c>
      <c r="B47" s="11"/>
      <c r="C47" s="11"/>
      <c r="D47" s="11"/>
      <c r="E47" s="12" t="s">
        <v>13</v>
      </c>
      <c r="F47" s="13" t="n">
        <v>1.0</v>
      </c>
      <c r="G47" s="15">
        <f>G48</f>
      </c>
      <c r="I47" s="17" t="n">
        <v>38.0</v>
      </c>
      <c r="J47" s="18" t="n">
        <v>200.0</v>
      </c>
    </row>
    <row r="48" ht="42.0" customHeight="true">
      <c r="A48" s="10"/>
      <c r="B48" s="11" t="s">
        <v>52</v>
      </c>
      <c r="C48" s="11"/>
      <c r="D48" s="11"/>
      <c r="E48" s="12" t="s">
        <v>13</v>
      </c>
      <c r="F48" s="13" t="n">
        <v>1.0</v>
      </c>
      <c r="G48" s="16"/>
      <c r="I48" s="17" t="n">
        <v>39.0</v>
      </c>
      <c r="J48" s="18"/>
    </row>
    <row r="49" ht="42.0" customHeight="true">
      <c r="A49" s="10" t="s">
        <v>53</v>
      </c>
      <c r="B49" s="11"/>
      <c r="C49" s="11"/>
      <c r="D49" s="11"/>
      <c r="E49" s="12" t="s">
        <v>13</v>
      </c>
      <c r="F49" s="13" t="n">
        <v>1.0</v>
      </c>
      <c r="G49" s="15">
        <f>G46+G47</f>
      </c>
      <c r="I49" s="17" t="n">
        <v>40.0</v>
      </c>
      <c r="J49" s="18"/>
    </row>
    <row r="50" ht="42.0" customHeight="true">
      <c r="A50" s="10"/>
      <c r="B50" s="11" t="s">
        <v>54</v>
      </c>
      <c r="C50" s="11"/>
      <c r="D50" s="11"/>
      <c r="E50" s="12" t="s">
        <v>13</v>
      </c>
      <c r="F50" s="13" t="n">
        <v>1.0</v>
      </c>
      <c r="G50" s="16"/>
      <c r="I50" s="17" t="n">
        <v>41.0</v>
      </c>
      <c r="J50" s="18" t="n">
        <v>210.0</v>
      </c>
    </row>
    <row r="51" ht="42.0" customHeight="true">
      <c r="A51" s="10" t="s">
        <v>55</v>
      </c>
      <c r="B51" s="11"/>
      <c r="C51" s="11"/>
      <c r="D51" s="11"/>
      <c r="E51" s="12" t="s">
        <v>13</v>
      </c>
      <c r="F51" s="13" t="n">
        <v>1.0</v>
      </c>
      <c r="G51" s="15">
        <f>G46+G47+G50</f>
      </c>
      <c r="I51" s="17" t="n">
        <v>42.0</v>
      </c>
      <c r="J51" s="18"/>
    </row>
    <row r="52" ht="42.0" customHeight="true">
      <c r="A52" s="10"/>
      <c r="B52" s="11" t="s">
        <v>56</v>
      </c>
      <c r="C52" s="11"/>
      <c r="D52" s="11"/>
      <c r="E52" s="12" t="s">
        <v>13</v>
      </c>
      <c r="F52" s="13" t="n">
        <v>1.0</v>
      </c>
      <c r="G52" s="16"/>
      <c r="I52" s="17" t="n">
        <v>43.0</v>
      </c>
      <c r="J52" s="18" t="n">
        <v>220.0</v>
      </c>
    </row>
    <row r="53" ht="42.0" customHeight="true">
      <c r="A53" s="10" t="s">
        <v>57</v>
      </c>
      <c r="B53" s="11"/>
      <c r="C53" s="11"/>
      <c r="D53" s="11"/>
      <c r="E53" s="12" t="s">
        <v>13</v>
      </c>
      <c r="F53" s="13" t="n">
        <v>1.0</v>
      </c>
      <c r="G53" s="15">
        <f>G51+G52</f>
      </c>
      <c r="I53" s="17" t="n">
        <v>44.0</v>
      </c>
      <c r="J53" s="18" t="n">
        <v>30.0</v>
      </c>
    </row>
    <row r="54" ht="42.0" customHeight="true">
      <c r="A54" s="19" t="s">
        <v>58</v>
      </c>
      <c r="B54" s="20"/>
      <c r="C54" s="20"/>
      <c r="D54" s="20"/>
      <c r="E54" s="21" t="s">
        <v>59</v>
      </c>
      <c r="F54" s="22" t="s">
        <v>59</v>
      </c>
      <c r="G54" s="24">
        <f>G53</f>
      </c>
      <c r="I54" s="26" t="n">
        <v>45.0</v>
      </c>
      <c r="J54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C16:D16"/>
    <mergeCell ref="D17"/>
    <mergeCell ref="D18"/>
    <mergeCell ref="D19"/>
    <mergeCell ref="B20:D20"/>
    <mergeCell ref="C21:D21"/>
    <mergeCell ref="D22"/>
    <mergeCell ref="D23"/>
    <mergeCell ref="D24"/>
    <mergeCell ref="C25:D25"/>
    <mergeCell ref="D26"/>
    <mergeCell ref="D27"/>
    <mergeCell ref="D28"/>
    <mergeCell ref="C29:D29"/>
    <mergeCell ref="D30"/>
    <mergeCell ref="D31"/>
    <mergeCell ref="B32:D32"/>
    <mergeCell ref="C33:D33"/>
    <mergeCell ref="D34"/>
    <mergeCell ref="C35:D35"/>
    <mergeCell ref="D36"/>
    <mergeCell ref="C37:D37"/>
    <mergeCell ref="D38"/>
    <mergeCell ref="D39"/>
    <mergeCell ref="B40:D40"/>
    <mergeCell ref="C41:D41"/>
    <mergeCell ref="D42"/>
    <mergeCell ref="B43:D43"/>
    <mergeCell ref="C44:D44"/>
    <mergeCell ref="D45"/>
    <mergeCell ref="A46:D46"/>
    <mergeCell ref="A47:D47"/>
    <mergeCell ref="B48:D48"/>
    <mergeCell ref="A49:D49"/>
    <mergeCell ref="B50:D50"/>
    <mergeCell ref="A51:D51"/>
    <mergeCell ref="B52:D52"/>
    <mergeCell ref="A53:D53"/>
    <mergeCell ref="A54:D5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2026-01-26T07:39:00Z</dcterms:created>
  <dc:creator>Apache POI</dc:creator>
</cp:coreProperties>
</file>